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syy\Desktop\生存分析\"/>
    </mc:Choice>
  </mc:AlternateContent>
  <xr:revisionPtr revIDLastSave="0" documentId="8_{9454BE36-956F-4293-9095-5876D01E9B75}" xr6:coauthVersionLast="36" xr6:coauthVersionMax="36" xr10:uidLastSave="{00000000-0000-0000-0000-000000000000}"/>
  <bookViews>
    <workbookView xWindow="0" yWindow="0" windowWidth="23040" windowHeight="9600" xr2:uid="{962F64BE-D7C5-44A6-818C-2564B227BFB8}"/>
  </bookViews>
  <sheets>
    <sheet name="Sheet1" sheetId="1" r:id="rId1"/>
  </sheets>
  <definedNames>
    <definedName name="_xlnm._FilterDatabase" localSheetId="0" hidden="1">Sheet1!$H$1:$H$16384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95" i="1"/>
  <c r="H100" i="1"/>
  <c r="H44" i="1"/>
  <c r="H81" i="1"/>
  <c r="H108" i="1"/>
  <c r="H68" i="1"/>
  <c r="H41" i="1"/>
  <c r="H24" i="1"/>
  <c r="H57" i="1"/>
  <c r="H106" i="1"/>
  <c r="H48" i="1"/>
  <c r="H78" i="1"/>
  <c r="H118" i="1"/>
  <c r="H113" i="1"/>
  <c r="H54" i="1"/>
  <c r="H13" i="1"/>
  <c r="H49" i="1"/>
  <c r="H123" i="1"/>
  <c r="H56" i="1"/>
  <c r="H31" i="1"/>
  <c r="H33" i="1"/>
  <c r="H74" i="1"/>
  <c r="H59" i="1"/>
  <c r="H30" i="1"/>
  <c r="H102" i="1"/>
  <c r="H114" i="1"/>
  <c r="H116" i="1"/>
  <c r="H89" i="1"/>
  <c r="H120" i="1"/>
  <c r="H83" i="1"/>
  <c r="H72" i="1"/>
  <c r="H110" i="1"/>
  <c r="H69" i="1"/>
  <c r="H97" i="1"/>
  <c r="H15" i="1"/>
  <c r="H39" i="1"/>
  <c r="H32" i="1"/>
  <c r="H84" i="1"/>
  <c r="H22" i="1"/>
  <c r="H3" i="1"/>
  <c r="H14" i="1"/>
  <c r="H107" i="1"/>
  <c r="H52" i="1"/>
  <c r="H42" i="1"/>
  <c r="H27" i="1"/>
  <c r="H67" i="1"/>
  <c r="H112" i="1"/>
  <c r="H28" i="1"/>
  <c r="H101" i="1"/>
  <c r="H75" i="1"/>
  <c r="H35" i="1"/>
  <c r="H45" i="1"/>
  <c r="H53" i="1"/>
  <c r="H63" i="1"/>
  <c r="H86" i="1"/>
  <c r="H90" i="1"/>
  <c r="H94" i="1"/>
  <c r="H93" i="1"/>
  <c r="H76" i="1"/>
  <c r="H92" i="1"/>
  <c r="H64" i="1"/>
  <c r="H104" i="1"/>
  <c r="H99" i="1"/>
  <c r="H34" i="1"/>
  <c r="H82" i="1"/>
  <c r="H12" i="1"/>
  <c r="H23" i="1"/>
  <c r="H103" i="1"/>
  <c r="H40" i="1"/>
  <c r="H115" i="1"/>
  <c r="H91" i="1"/>
  <c r="H109" i="1"/>
  <c r="H85" i="1"/>
  <c r="H98" i="1"/>
  <c r="H47" i="1"/>
  <c r="H46" i="1"/>
  <c r="H121" i="1"/>
  <c r="H80" i="1"/>
  <c r="H29" i="1"/>
  <c r="H87" i="1"/>
  <c r="H73" i="1"/>
  <c r="H122" i="1"/>
  <c r="H111" i="1"/>
  <c r="H71" i="1"/>
  <c r="H51" i="1"/>
  <c r="H61" i="1"/>
  <c r="H66" i="1"/>
  <c r="H16" i="1"/>
  <c r="H26" i="1"/>
  <c r="H119" i="1"/>
  <c r="H105" i="1"/>
  <c r="H117" i="1"/>
  <c r="H70" i="1"/>
  <c r="H77" i="1"/>
  <c r="H96" i="1"/>
  <c r="H11" i="1"/>
  <c r="H8" i="1"/>
  <c r="H9" i="1"/>
  <c r="H65" i="1"/>
  <c r="H55" i="1"/>
  <c r="H6" i="1"/>
  <c r="H50" i="1"/>
  <c r="H38" i="1"/>
  <c r="H37" i="1"/>
  <c r="H25" i="1"/>
  <c r="H5" i="1"/>
  <c r="H79" i="1"/>
  <c r="H2" i="1"/>
  <c r="H4" i="1"/>
  <c r="H60" i="1"/>
  <c r="H18" i="1"/>
  <c r="H21" i="1"/>
  <c r="H19" i="1"/>
  <c r="H58" i="1"/>
  <c r="H62" i="1"/>
  <c r="H7" i="1"/>
  <c r="H43" i="1"/>
  <c r="H36" i="1"/>
  <c r="H88" i="1"/>
  <c r="H20" i="1"/>
  <c r="H10" i="1"/>
</calcChain>
</file>

<file path=xl/sharedStrings.xml><?xml version="1.0" encoding="utf-8"?>
<sst xmlns="http://schemas.openxmlformats.org/spreadsheetml/2006/main" count="374" uniqueCount="103">
  <si>
    <t>!Sample_characteristics_ch1</t>
  </si>
  <si>
    <t>ajcc_stage: 4</t>
  </si>
  <si>
    <t>dfs_event (disease free survival): NA</t>
  </si>
  <si>
    <t>dfs_time (disease free survival time, months): NA</t>
  </si>
  <si>
    <t>ajcc_stage: 2</t>
  </si>
  <si>
    <t>dfs_event (disease free survival): 0 (no recurrence)</t>
  </si>
  <si>
    <t>dfs_time (disease free survival time, months): 0.43</t>
  </si>
  <si>
    <t>dfs_time (disease free survival time, months): 84.43</t>
  </si>
  <si>
    <t>ajcc_stage: 3</t>
  </si>
  <si>
    <t>dfs_time (disease free survival time, months): 43.83</t>
  </si>
  <si>
    <t>dfs_time (disease free survival time, months): 81.1</t>
  </si>
  <si>
    <t>dfs_event (disease free survival): 1 (cancer recurrence)</t>
  </si>
  <si>
    <t>dfs_time (disease free survival time, months): 3.87</t>
  </si>
  <si>
    <t>dfs_time (disease free survival time, months): 108.57</t>
  </si>
  <si>
    <t>dfs_time (disease free survival time, months): 27.6</t>
  </si>
  <si>
    <t>dfs_time (disease free survival time, months): 41.47</t>
  </si>
  <si>
    <t>dfs_time (disease free survival time, months): 41</t>
  </si>
  <si>
    <t>dfs_time (disease free survival time, months): 54</t>
  </si>
  <si>
    <t>ajcc_stage: 1</t>
  </si>
  <si>
    <t>dfs_time (disease free survival time, months): 3.57</t>
  </si>
  <si>
    <t>dfs_time (disease free survival time, months): 108.73</t>
  </si>
  <si>
    <t>dfs_time (disease free survival time, months): 46.2</t>
  </si>
  <si>
    <t>dfs_time (disease free survival time, months): 70.6</t>
  </si>
  <si>
    <t>dfs_time (disease free survival time, months): 105.6</t>
  </si>
  <si>
    <t>dfs_time (disease free survival time, months): 60</t>
  </si>
  <si>
    <t>dfs_time (disease free survival time, months): 85.63</t>
  </si>
  <si>
    <t>dfs_time (disease free survival time, months): 95.03</t>
  </si>
  <si>
    <t>dfs_time (disease free survival time, months): 54.7</t>
  </si>
  <si>
    <t>dfs_time (disease free survival time, months): 92.37</t>
  </si>
  <si>
    <t>dfs_time (disease free survival time, months): 41.53</t>
  </si>
  <si>
    <t>dfs_time (disease free survival time, months): 57.2</t>
  </si>
  <si>
    <t>dfs_time (disease free survival time, months): 101.3</t>
  </si>
  <si>
    <t>dfs_time (disease free survival time, months): 97.53</t>
  </si>
  <si>
    <t>dfs_time (disease free survival time, months): 107.1</t>
  </si>
  <si>
    <t>dfs_time (disease free survival time, months): 54.47</t>
  </si>
  <si>
    <t>dfs_time (disease free survival time, months): 83.77</t>
  </si>
  <si>
    <t>dfs_time (disease free survival time, months): 35</t>
  </si>
  <si>
    <t>dfs_time (disease free survival time, months): 30.93</t>
  </si>
  <si>
    <t>dfs_time (disease free survival time, months): 14.63</t>
  </si>
  <si>
    <t>dfs_time (disease free survival time, months): 12.17</t>
  </si>
  <si>
    <t>dfs_time (disease free survival time, months): 0.3</t>
  </si>
  <si>
    <t>dfs_time (disease free survival time, months): 30.33</t>
  </si>
  <si>
    <t>dfs_time (disease free survival time, months): 18.07</t>
  </si>
  <si>
    <t>dfs_time (disease free survival time, months): 31.37</t>
  </si>
  <si>
    <t>dfs_time (disease free survival time, months): 11.43</t>
  </si>
  <si>
    <t>dfs_time (disease free survival time, months): 22.83</t>
  </si>
  <si>
    <t>dfs_time (disease free survival time, months): 9.73</t>
  </si>
  <si>
    <t>dfs_time (disease free survival time, months): 20.77</t>
  </si>
  <si>
    <t>dfs_time (disease free survival time, months): 63.53</t>
  </si>
  <si>
    <t>dfs_time (disease free survival time, months): 37.17</t>
  </si>
  <si>
    <t>dfs_time (disease free survival time, months): 40.47</t>
  </si>
  <si>
    <t>dfs_time (disease free survival time, months): 7.37</t>
  </si>
  <si>
    <t>dfs_time (disease free survival time, months): 24.83</t>
  </si>
  <si>
    <t>dfs_time (disease free survival time, months): 37</t>
  </si>
  <si>
    <t>dfs_time (disease free survival time, months): 3.83</t>
  </si>
  <si>
    <t>dfs_time (disease free survival time, months): 13.87</t>
  </si>
  <si>
    <t>dfs_time (disease free survival time, months): 25.1</t>
  </si>
  <si>
    <t>dfs_time (disease free survival time, months): 110.5</t>
  </si>
  <si>
    <t>dfs_time (disease free survival time, months): 31.33</t>
  </si>
  <si>
    <t>dfs_time (disease free survival time, months): 42.87</t>
  </si>
  <si>
    <t>dfs_time (disease free survival time, months): 55.1</t>
  </si>
  <si>
    <t>dfs_time (disease free survival time, months): 59.03</t>
  </si>
  <si>
    <t>dfs_time (disease free survival time, months): 21.63</t>
  </si>
  <si>
    <t>dfs_time (disease free survival time, months): 22.93</t>
  </si>
  <si>
    <t>dfs_time (disease free survival time, months): 20.83</t>
  </si>
  <si>
    <t>dfs_time (disease free survival time, months): 12.97</t>
  </si>
  <si>
    <t>dfs_time (disease free survival time, months): 56.4</t>
  </si>
  <si>
    <t>dfs_time (disease free survival time, months): 30.8</t>
  </si>
  <si>
    <t>dfs_time (disease free survival time, months): 20.43</t>
  </si>
  <si>
    <t>dfs_time (disease free survival time, months): 19.77</t>
  </si>
  <si>
    <t>dfs_time (disease free survival time, months): 11.7</t>
  </si>
  <si>
    <t>dfs_time (disease free survival time, months): 14.6</t>
  </si>
  <si>
    <t>dfs_time (disease free survival time, months): 40.07</t>
  </si>
  <si>
    <t>dfs_time (disease free survival time, months): 53.03</t>
  </si>
  <si>
    <t>dfs_time (disease free survival time, months): 44.7</t>
  </si>
  <si>
    <t>dfs_time (disease free survival time, months): 9.2</t>
  </si>
  <si>
    <t>dfs_time (disease free survival time, months): 24.33</t>
  </si>
  <si>
    <t>dfs_time (disease free survival time, months): 4.33</t>
  </si>
  <si>
    <t>dfs_time (disease free survival time, months): 24.1</t>
  </si>
  <si>
    <t>dfs_time (disease free survival time, months): 20.33</t>
  </si>
  <si>
    <t>dfs_time (disease free survival time, months): 49.5</t>
  </si>
  <si>
    <t>dfs_time (disease free survival time, months): 10.53</t>
  </si>
  <si>
    <t>dfs_time (disease free survival time, months): 8.43</t>
  </si>
  <si>
    <t>dfs_time (disease free survival time, months): 9.6</t>
  </si>
  <si>
    <t>dfs_time (disease free survival time, months): 54.17</t>
  </si>
  <si>
    <t>dfs_time (disease free survival time, months): 80.37</t>
  </si>
  <si>
    <t>dfs_time (disease free survival time, months): 50.17</t>
  </si>
  <si>
    <t>dfs_time (disease free survival time, months): 89.17</t>
  </si>
  <si>
    <t>dfs_time (disease free survival time, months): 52.07</t>
  </si>
  <si>
    <t>dfs_time (disease free survival time, months): 84.2</t>
  </si>
  <si>
    <t>dfs_time (disease free survival time, months): 111.4</t>
  </si>
  <si>
    <t>dfs_time (disease free survival time, months): 7.83</t>
  </si>
  <si>
    <t>dfs_time (disease free survival time, months): 95.47</t>
  </si>
  <si>
    <t>dfs_time (disease free survival time, months): 106.47</t>
  </si>
  <si>
    <t>dfs_time (disease free survival time, months): 92.47</t>
  </si>
  <si>
    <t>dfs_time (disease free survival time, months): 92.2</t>
  </si>
  <si>
    <t>dfs_time (disease free survival time, months): 91.8</t>
  </si>
  <si>
    <t>dfs_time (disease free survival time, months): 21.57</t>
  </si>
  <si>
    <t>dfs_time (disease free survival time, months): 33.07</t>
  </si>
  <si>
    <t>PHF19</t>
  </si>
  <si>
    <t>dss_time (disease specific survival time, months)</t>
  </si>
  <si>
    <t>dss_event (disease specific survival)</t>
  </si>
  <si>
    <t>PHF19_ave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</si>
</sst>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373BF-6BB6-403A-B058-E0312D76735B}">
  <dimension ref="A1:H123"/>
  <sheetViews>
    <sheetView tabSelected="1" workbookViewId="0">
      <selection activeCell="D2" sqref="D2:D123"/>
    </sheetView>
  </sheetViews>
  <sheetFormatPr defaultRowHeight="13.8" x14ac:dyDescent="0.25"/>
  <cols>
    <col min="5" max="5" width="23.21875" customWidth="1"/>
  </cols>
  <sheetData>
    <row r="1" spans="1:8" x14ac:dyDescent="0.25">
      <c r="A1" t="s">
        <v>0</v>
      </c>
      <c r="B1" t="s">
        <v>0</v>
      </c>
      <c r="C1" t="s">
        <v>0</v>
      </c>
      <c r="D1" t="s">
        <v>101</v>
      </c>
      <c r="E1" t="s">
        <v>100</v>
      </c>
      <c r="F1" t="s">
        <v>99</v>
      </c>
      <c r="G1" t="s">
        <v>99</v>
      </c>
      <c r="H1" t="s">
        <v>102</v>
      </c>
    </row>
    <row r="2" spans="1:8" x14ac:dyDescent="0.25">
      <c r="A2" t="s">
        <v>8</v>
      </c>
      <c r="B2" t="s">
        <v>5</v>
      </c>
      <c r="C2" t="s">
        <v>90</v>
      </c>
      <c r="D2">
        <v>0</v>
      </c>
      <c r="E2">
        <v>111.4</v>
      </c>
      <c r="F2">
        <v>9.6789271019999994</v>
      </c>
      <c r="G2">
        <v>10.68570293</v>
      </c>
      <c r="H2">
        <f>(F2+G2)/2</f>
        <v>10.182315016</v>
      </c>
    </row>
    <row r="3" spans="1:8" x14ac:dyDescent="0.25">
      <c r="A3" t="s">
        <v>8</v>
      </c>
      <c r="B3" t="s">
        <v>11</v>
      </c>
      <c r="C3" t="s">
        <v>42</v>
      </c>
      <c r="D3">
        <v>0</v>
      </c>
      <c r="E3">
        <v>19.100000000000001</v>
      </c>
      <c r="F3">
        <v>9.9984976260000007</v>
      </c>
      <c r="G3">
        <v>10.224157330000001</v>
      </c>
      <c r="H3">
        <f>(F3+G3)/2</f>
        <v>10.111327478</v>
      </c>
    </row>
    <row r="4" spans="1:8" x14ac:dyDescent="0.25">
      <c r="A4" t="s">
        <v>8</v>
      </c>
      <c r="B4" t="s">
        <v>5</v>
      </c>
      <c r="C4" t="s">
        <v>91</v>
      </c>
      <c r="D4">
        <v>0</v>
      </c>
      <c r="E4">
        <v>7.83</v>
      </c>
      <c r="F4">
        <v>9.7340194950000001</v>
      </c>
      <c r="G4">
        <v>10.42120317</v>
      </c>
      <c r="H4">
        <f>(F4+G4)/2</f>
        <v>10.0776113325</v>
      </c>
    </row>
    <row r="5" spans="1:8" x14ac:dyDescent="0.25">
      <c r="A5" t="s">
        <v>1</v>
      </c>
      <c r="B5" t="s">
        <v>2</v>
      </c>
      <c r="C5" t="s">
        <v>3</v>
      </c>
      <c r="D5">
        <v>1</v>
      </c>
      <c r="E5">
        <v>5.2</v>
      </c>
      <c r="F5">
        <v>9.4835302810000002</v>
      </c>
      <c r="G5">
        <v>10.2910538</v>
      </c>
      <c r="H5">
        <f>(F5+G5)/2</f>
        <v>9.8872920405000002</v>
      </c>
    </row>
    <row r="6" spans="1:8" x14ac:dyDescent="0.25">
      <c r="A6" t="s">
        <v>4</v>
      </c>
      <c r="B6" t="s">
        <v>5</v>
      </c>
      <c r="C6" t="s">
        <v>26</v>
      </c>
      <c r="D6">
        <v>0</v>
      </c>
      <c r="E6">
        <v>95.03</v>
      </c>
      <c r="F6">
        <v>9.5099165649999993</v>
      </c>
      <c r="G6">
        <v>10.14053556</v>
      </c>
      <c r="H6">
        <f>(F6+G6)/2</f>
        <v>9.8252260625000005</v>
      </c>
    </row>
    <row r="7" spans="1:8" x14ac:dyDescent="0.25">
      <c r="A7" t="s">
        <v>8</v>
      </c>
      <c r="B7" t="s">
        <v>5</v>
      </c>
      <c r="C7" t="s">
        <v>95</v>
      </c>
      <c r="D7">
        <v>0</v>
      </c>
      <c r="E7">
        <v>92.2</v>
      </c>
      <c r="F7">
        <v>9.5425507960000004</v>
      </c>
      <c r="G7">
        <v>10.01173751</v>
      </c>
      <c r="H7">
        <f>(F7+G7)/2</f>
        <v>9.7771441530000001</v>
      </c>
    </row>
    <row r="8" spans="1:8" x14ac:dyDescent="0.25">
      <c r="A8" t="s">
        <v>8</v>
      </c>
      <c r="B8" t="s">
        <v>5</v>
      </c>
      <c r="C8" t="s">
        <v>84</v>
      </c>
      <c r="D8">
        <v>0</v>
      </c>
      <c r="E8">
        <v>54.17</v>
      </c>
      <c r="F8">
        <v>9.1156977950000009</v>
      </c>
      <c r="G8">
        <v>10.35699975</v>
      </c>
      <c r="H8">
        <f>(F8+G8)/2</f>
        <v>9.7363487725000013</v>
      </c>
    </row>
    <row r="9" spans="1:8" x14ac:dyDescent="0.25">
      <c r="A9" t="s">
        <v>1</v>
      </c>
      <c r="B9" t="s">
        <v>2</v>
      </c>
      <c r="C9" t="s">
        <v>3</v>
      </c>
      <c r="D9">
        <v>1</v>
      </c>
      <c r="E9">
        <v>8.1999999999999993</v>
      </c>
      <c r="F9">
        <v>9.8872391359999998</v>
      </c>
      <c r="G9">
        <v>9.5299826920000008</v>
      </c>
      <c r="H9">
        <f>(F9+G9)/2</f>
        <v>9.7086109140000012</v>
      </c>
    </row>
    <row r="10" spans="1:8" x14ac:dyDescent="0.25">
      <c r="A10" t="s">
        <v>1</v>
      </c>
      <c r="B10" t="s">
        <v>2</v>
      </c>
      <c r="C10" t="s">
        <v>3</v>
      </c>
      <c r="D10">
        <v>1</v>
      </c>
      <c r="E10">
        <v>1.57</v>
      </c>
      <c r="F10">
        <v>9.4443667789999992</v>
      </c>
      <c r="G10">
        <v>9.8460564920000007</v>
      </c>
      <c r="H10">
        <f>(F10+G10)/2</f>
        <v>9.6452116355000008</v>
      </c>
    </row>
    <row r="11" spans="1:8" x14ac:dyDescent="0.25">
      <c r="A11" t="s">
        <v>1</v>
      </c>
      <c r="B11" t="s">
        <v>2</v>
      </c>
      <c r="C11" t="s">
        <v>3</v>
      </c>
      <c r="D11">
        <v>1</v>
      </c>
      <c r="E11">
        <v>40.97</v>
      </c>
      <c r="F11">
        <v>9.2718680090000003</v>
      </c>
      <c r="G11">
        <v>9.9574188990000003</v>
      </c>
      <c r="H11">
        <f>(F11+G11)/2</f>
        <v>9.6146434539999994</v>
      </c>
    </row>
    <row r="12" spans="1:8" x14ac:dyDescent="0.25">
      <c r="A12" t="s">
        <v>8</v>
      </c>
      <c r="B12" t="s">
        <v>11</v>
      </c>
      <c r="C12" t="s">
        <v>63</v>
      </c>
      <c r="D12">
        <v>0</v>
      </c>
      <c r="E12">
        <v>36.03</v>
      </c>
      <c r="F12">
        <v>8.9033704700000005</v>
      </c>
      <c r="G12">
        <v>10.230135819999999</v>
      </c>
      <c r="H12">
        <f>(F12+G12)/2</f>
        <v>9.5667531449999998</v>
      </c>
    </row>
    <row r="13" spans="1:8" x14ac:dyDescent="0.25">
      <c r="A13" t="s">
        <v>18</v>
      </c>
      <c r="B13" t="s">
        <v>5</v>
      </c>
      <c r="C13" t="s">
        <v>19</v>
      </c>
      <c r="D13">
        <v>0</v>
      </c>
      <c r="E13">
        <v>3.57</v>
      </c>
      <c r="F13">
        <v>9.4537732400000003</v>
      </c>
      <c r="G13">
        <v>9.6436416860000005</v>
      </c>
      <c r="H13">
        <f>(F13+G13)/2</f>
        <v>9.5487074629999995</v>
      </c>
    </row>
    <row r="14" spans="1:8" x14ac:dyDescent="0.25">
      <c r="A14" t="s">
        <v>4</v>
      </c>
      <c r="B14" t="s">
        <v>5</v>
      </c>
      <c r="C14" t="s">
        <v>43</v>
      </c>
      <c r="D14">
        <v>0</v>
      </c>
      <c r="E14">
        <v>31.37</v>
      </c>
      <c r="F14">
        <v>9.5305447660000002</v>
      </c>
      <c r="G14">
        <v>9.4671114359999997</v>
      </c>
      <c r="H14">
        <f>(F14+G14)/2</f>
        <v>9.4988281010000009</v>
      </c>
    </row>
    <row r="15" spans="1:8" x14ac:dyDescent="0.25">
      <c r="A15" t="s">
        <v>18</v>
      </c>
      <c r="B15" t="s">
        <v>5</v>
      </c>
      <c r="C15" t="s">
        <v>38</v>
      </c>
      <c r="D15">
        <v>0</v>
      </c>
      <c r="E15">
        <v>14.63</v>
      </c>
      <c r="F15">
        <v>8.8196433120000002</v>
      </c>
      <c r="G15">
        <v>10.159959669999999</v>
      </c>
      <c r="H15">
        <f>(F15+G15)/2</f>
        <v>9.4898014909999997</v>
      </c>
    </row>
    <row r="16" spans="1:8" x14ac:dyDescent="0.25">
      <c r="A16" t="s">
        <v>4</v>
      </c>
      <c r="B16" t="s">
        <v>5</v>
      </c>
      <c r="C16" t="s">
        <v>79</v>
      </c>
      <c r="D16">
        <v>0</v>
      </c>
      <c r="E16">
        <v>20.329999999999998</v>
      </c>
      <c r="F16">
        <v>8.5185821730000004</v>
      </c>
      <c r="G16">
        <v>10.440304060000001</v>
      </c>
      <c r="H16">
        <f>(F16+G16)/2</f>
        <v>9.4794431165000006</v>
      </c>
    </row>
    <row r="17" spans="1:8" x14ac:dyDescent="0.25">
      <c r="A17" t="s">
        <v>1</v>
      </c>
      <c r="B17" t="s">
        <v>2</v>
      </c>
      <c r="C17" t="s">
        <v>3</v>
      </c>
      <c r="D17">
        <v>1</v>
      </c>
      <c r="E17">
        <v>17.600000000000001</v>
      </c>
      <c r="F17">
        <v>9.3656477040000006</v>
      </c>
      <c r="G17">
        <v>9.5914156790000007</v>
      </c>
      <c r="H17">
        <f>(F17+G17)/2</f>
        <v>9.4785316915000006</v>
      </c>
    </row>
    <row r="18" spans="1:8" x14ac:dyDescent="0.25">
      <c r="A18" t="s">
        <v>4</v>
      </c>
      <c r="B18" t="s">
        <v>5</v>
      </c>
      <c r="C18" t="s">
        <v>93</v>
      </c>
      <c r="D18">
        <v>0</v>
      </c>
      <c r="E18">
        <v>106.47</v>
      </c>
      <c r="F18">
        <v>9.1151379729999995</v>
      </c>
      <c r="G18">
        <v>9.8078955469999993</v>
      </c>
      <c r="H18">
        <f>(F18+G18)/2</f>
        <v>9.4615167599999985</v>
      </c>
    </row>
    <row r="19" spans="1:8" x14ac:dyDescent="0.25">
      <c r="A19" t="s">
        <v>8</v>
      </c>
      <c r="B19" t="s">
        <v>5</v>
      </c>
      <c r="C19" t="s">
        <v>94</v>
      </c>
      <c r="D19">
        <v>0</v>
      </c>
      <c r="E19">
        <v>92.47</v>
      </c>
      <c r="F19">
        <v>9.3376332909999995</v>
      </c>
      <c r="G19">
        <v>9.5723098839999992</v>
      </c>
      <c r="H19">
        <f>(F19+G19)/2</f>
        <v>9.4549715874999993</v>
      </c>
    </row>
    <row r="20" spans="1:8" x14ac:dyDescent="0.25">
      <c r="A20" t="s">
        <v>4</v>
      </c>
      <c r="B20" t="s">
        <v>5</v>
      </c>
      <c r="C20" t="s">
        <v>98</v>
      </c>
      <c r="D20">
        <v>0</v>
      </c>
      <c r="E20">
        <v>33.07</v>
      </c>
      <c r="F20">
        <v>9.4450941020000005</v>
      </c>
      <c r="G20">
        <v>9.4322852689999994</v>
      </c>
      <c r="H20">
        <f>(F20+G20)/2</f>
        <v>9.4386896855</v>
      </c>
    </row>
    <row r="21" spans="1:8" x14ac:dyDescent="0.25">
      <c r="A21" t="s">
        <v>1</v>
      </c>
      <c r="B21" t="s">
        <v>2</v>
      </c>
      <c r="C21" t="s">
        <v>3</v>
      </c>
      <c r="D21">
        <v>1</v>
      </c>
      <c r="E21">
        <v>6.4</v>
      </c>
      <c r="F21">
        <v>9.8077446629999994</v>
      </c>
      <c r="G21">
        <v>9.0566645549999993</v>
      </c>
      <c r="H21">
        <f>(F21+G21)/2</f>
        <v>9.4322046089999994</v>
      </c>
    </row>
    <row r="22" spans="1:8" x14ac:dyDescent="0.25">
      <c r="A22" t="s">
        <v>1</v>
      </c>
      <c r="B22" t="s">
        <v>2</v>
      </c>
      <c r="C22" t="s">
        <v>3</v>
      </c>
      <c r="D22">
        <v>1</v>
      </c>
      <c r="E22">
        <v>8.5299999999999994</v>
      </c>
      <c r="F22">
        <v>9.2126655050000004</v>
      </c>
      <c r="G22">
        <v>9.6067218820000004</v>
      </c>
      <c r="H22">
        <f>(F22+G22)/2</f>
        <v>9.4096936934999995</v>
      </c>
    </row>
    <row r="23" spans="1:8" x14ac:dyDescent="0.25">
      <c r="A23" t="s">
        <v>4</v>
      </c>
      <c r="B23" t="s">
        <v>5</v>
      </c>
      <c r="C23" t="s">
        <v>64</v>
      </c>
      <c r="D23">
        <v>0</v>
      </c>
      <c r="E23">
        <v>20.83</v>
      </c>
      <c r="F23">
        <v>9.4624286200000007</v>
      </c>
      <c r="G23">
        <v>9.3068610340000006</v>
      </c>
      <c r="H23">
        <f>(F23+G23)/2</f>
        <v>9.3846448270000007</v>
      </c>
    </row>
    <row r="24" spans="1:8" x14ac:dyDescent="0.25">
      <c r="A24" t="s">
        <v>4</v>
      </c>
      <c r="B24" t="s">
        <v>5</v>
      </c>
      <c r="C24" t="s">
        <v>10</v>
      </c>
      <c r="D24">
        <v>0</v>
      </c>
      <c r="E24">
        <v>81.099999999999994</v>
      </c>
      <c r="F24">
        <v>9.0203220000000002</v>
      </c>
      <c r="G24">
        <v>9.7038061930000001</v>
      </c>
      <c r="H24">
        <f>(F24+G24)/2</f>
        <v>9.3620640964999993</v>
      </c>
    </row>
    <row r="25" spans="1:8" x14ac:dyDescent="0.25">
      <c r="A25" t="s">
        <v>8</v>
      </c>
      <c r="B25" t="s">
        <v>5</v>
      </c>
      <c r="C25" t="s">
        <v>88</v>
      </c>
      <c r="D25">
        <v>0</v>
      </c>
      <c r="E25">
        <v>52.07</v>
      </c>
      <c r="F25">
        <v>8.3211528070000007</v>
      </c>
      <c r="G25">
        <v>10.38172615</v>
      </c>
      <c r="H25">
        <f>(F25+G25)/2</f>
        <v>9.3514394785000015</v>
      </c>
    </row>
    <row r="26" spans="1:8" x14ac:dyDescent="0.25">
      <c r="A26" t="s">
        <v>1</v>
      </c>
      <c r="B26" t="s">
        <v>2</v>
      </c>
      <c r="C26" t="s">
        <v>3</v>
      </c>
      <c r="D26">
        <v>0</v>
      </c>
      <c r="E26">
        <v>1.17</v>
      </c>
      <c r="F26">
        <v>8.8666855859999991</v>
      </c>
      <c r="G26">
        <v>9.7486189359999997</v>
      </c>
      <c r="H26">
        <f>(F26+G26)/2</f>
        <v>9.3076522609999994</v>
      </c>
    </row>
    <row r="27" spans="1:8" x14ac:dyDescent="0.25">
      <c r="A27" t="s">
        <v>8</v>
      </c>
      <c r="B27" t="s">
        <v>11</v>
      </c>
      <c r="C27" t="s">
        <v>46</v>
      </c>
      <c r="D27">
        <v>0</v>
      </c>
      <c r="E27">
        <v>26.8</v>
      </c>
      <c r="F27">
        <v>9.1186433959999995</v>
      </c>
      <c r="G27">
        <v>9.4945065750000008</v>
      </c>
      <c r="H27">
        <f>(F27+G27)/2</f>
        <v>9.3065749854999993</v>
      </c>
    </row>
    <row r="28" spans="1:8" x14ac:dyDescent="0.25">
      <c r="A28" t="s">
        <v>4</v>
      </c>
      <c r="B28" t="s">
        <v>5</v>
      </c>
      <c r="C28" t="s">
        <v>48</v>
      </c>
      <c r="D28">
        <v>0</v>
      </c>
      <c r="E28">
        <v>63.53</v>
      </c>
      <c r="F28">
        <v>9.3923309049999997</v>
      </c>
      <c r="G28">
        <v>9.1697696680000007</v>
      </c>
      <c r="H28">
        <f>(F28+G28)/2</f>
        <v>9.2810502865000011</v>
      </c>
    </row>
    <row r="29" spans="1:8" x14ac:dyDescent="0.25">
      <c r="A29" t="s">
        <v>1</v>
      </c>
      <c r="B29" t="s">
        <v>2</v>
      </c>
      <c r="C29" t="s">
        <v>3</v>
      </c>
      <c r="D29">
        <v>1</v>
      </c>
      <c r="E29">
        <v>1.1000000000000001</v>
      </c>
      <c r="F29">
        <v>8.8397487459999997</v>
      </c>
      <c r="G29">
        <v>9.7100249539999997</v>
      </c>
      <c r="H29">
        <f>(F29+G29)/2</f>
        <v>9.2748868499999997</v>
      </c>
    </row>
    <row r="30" spans="1:8" x14ac:dyDescent="0.25">
      <c r="A30" t="s">
        <v>8</v>
      </c>
      <c r="B30" t="s">
        <v>5</v>
      </c>
      <c r="C30" t="s">
        <v>27</v>
      </c>
      <c r="D30">
        <v>0</v>
      </c>
      <c r="E30">
        <v>54.7</v>
      </c>
      <c r="F30">
        <v>9.8127570659999996</v>
      </c>
      <c r="G30">
        <v>8.6842554199999995</v>
      </c>
      <c r="H30">
        <f>(F30+G30)/2</f>
        <v>9.2485062429999996</v>
      </c>
    </row>
    <row r="31" spans="1:8" x14ac:dyDescent="0.25">
      <c r="A31" t="s">
        <v>8</v>
      </c>
      <c r="B31" t="s">
        <v>5</v>
      </c>
      <c r="C31" t="s">
        <v>23</v>
      </c>
      <c r="D31">
        <v>0</v>
      </c>
      <c r="E31">
        <v>105.6</v>
      </c>
      <c r="F31">
        <v>9.1779352190000001</v>
      </c>
      <c r="G31">
        <v>9.3128503029999994</v>
      </c>
      <c r="H31">
        <f>(F31+G31)/2</f>
        <v>9.2453927609999997</v>
      </c>
    </row>
    <row r="32" spans="1:8" x14ac:dyDescent="0.25">
      <c r="A32" t="s">
        <v>8</v>
      </c>
      <c r="B32" t="s">
        <v>5</v>
      </c>
      <c r="C32" t="s">
        <v>40</v>
      </c>
      <c r="D32">
        <v>0</v>
      </c>
      <c r="E32">
        <v>0.3</v>
      </c>
      <c r="F32">
        <v>8.6511725110000004</v>
      </c>
      <c r="G32">
        <v>9.8275627189999994</v>
      </c>
      <c r="H32">
        <f>(F32+G32)/2</f>
        <v>9.239367614999999</v>
      </c>
    </row>
    <row r="33" spans="1:8" x14ac:dyDescent="0.25">
      <c r="A33" t="s">
        <v>8</v>
      </c>
      <c r="B33" t="s">
        <v>11</v>
      </c>
      <c r="C33" t="s">
        <v>24</v>
      </c>
      <c r="D33">
        <v>1</v>
      </c>
      <c r="E33">
        <v>69.17</v>
      </c>
      <c r="F33">
        <v>9.5162122979999992</v>
      </c>
      <c r="G33">
        <v>8.9496885390000003</v>
      </c>
      <c r="H33">
        <f>(F33+G33)/2</f>
        <v>9.2329504184999998</v>
      </c>
    </row>
    <row r="34" spans="1:8" x14ac:dyDescent="0.25">
      <c r="A34" t="s">
        <v>18</v>
      </c>
      <c r="B34" t="s">
        <v>5</v>
      </c>
      <c r="C34" t="s">
        <v>61</v>
      </c>
      <c r="D34">
        <v>0</v>
      </c>
      <c r="E34">
        <v>59.03</v>
      </c>
      <c r="F34">
        <v>8.8665818660000006</v>
      </c>
      <c r="G34">
        <v>9.5988586569999992</v>
      </c>
      <c r="H34">
        <f>(F34+G34)/2</f>
        <v>9.232720261499999</v>
      </c>
    </row>
    <row r="35" spans="1:8" x14ac:dyDescent="0.25">
      <c r="A35" t="s">
        <v>8</v>
      </c>
      <c r="B35" t="s">
        <v>5</v>
      </c>
      <c r="C35" t="s">
        <v>51</v>
      </c>
      <c r="D35">
        <v>0</v>
      </c>
      <c r="E35">
        <v>7.37</v>
      </c>
      <c r="F35">
        <v>9.0947596560000008</v>
      </c>
      <c r="G35">
        <v>9.3631110999999994</v>
      </c>
      <c r="H35">
        <f>(F35+G35)/2</f>
        <v>9.2289353779999992</v>
      </c>
    </row>
    <row r="36" spans="1:8" x14ac:dyDescent="0.25">
      <c r="A36" t="s">
        <v>1</v>
      </c>
      <c r="B36" t="s">
        <v>2</v>
      </c>
      <c r="C36" t="s">
        <v>3</v>
      </c>
      <c r="D36">
        <v>1</v>
      </c>
      <c r="E36">
        <v>23.4</v>
      </c>
      <c r="F36">
        <v>8.7998422059999992</v>
      </c>
      <c r="G36">
        <v>9.6570665380000005</v>
      </c>
      <c r="H36">
        <f>(F36+G36)/2</f>
        <v>9.2284543719999999</v>
      </c>
    </row>
    <row r="37" spans="1:8" x14ac:dyDescent="0.25">
      <c r="A37" t="s">
        <v>4</v>
      </c>
      <c r="B37" t="s">
        <v>5</v>
      </c>
      <c r="C37" t="s">
        <v>87</v>
      </c>
      <c r="D37">
        <v>0</v>
      </c>
      <c r="E37">
        <v>89.17</v>
      </c>
      <c r="F37">
        <v>8.4326052019999995</v>
      </c>
      <c r="G37">
        <v>10.02225443</v>
      </c>
      <c r="H37">
        <f>(F37+G37)/2</f>
        <v>9.2274298160000008</v>
      </c>
    </row>
    <row r="38" spans="1:8" x14ac:dyDescent="0.25">
      <c r="A38" t="s">
        <v>1</v>
      </c>
      <c r="B38" t="s">
        <v>2</v>
      </c>
      <c r="C38" t="s">
        <v>3</v>
      </c>
      <c r="D38">
        <v>1</v>
      </c>
      <c r="E38">
        <v>30.8</v>
      </c>
      <c r="F38">
        <v>8.8020702600000007</v>
      </c>
      <c r="G38">
        <v>9.6402449780000001</v>
      </c>
      <c r="H38">
        <f>(F38+G38)/2</f>
        <v>9.2211576189999995</v>
      </c>
    </row>
    <row r="39" spans="1:8" x14ac:dyDescent="0.25">
      <c r="A39" t="s">
        <v>4</v>
      </c>
      <c r="B39" t="s">
        <v>5</v>
      </c>
      <c r="C39" t="s">
        <v>39</v>
      </c>
      <c r="D39">
        <v>0</v>
      </c>
      <c r="E39">
        <v>12.17</v>
      </c>
      <c r="F39">
        <v>8.4652597810000003</v>
      </c>
      <c r="G39">
        <v>9.9756019909999996</v>
      </c>
      <c r="H39">
        <f>(F39+G39)/2</f>
        <v>9.220430885999999</v>
      </c>
    </row>
    <row r="40" spans="1:8" x14ac:dyDescent="0.25">
      <c r="A40" t="s">
        <v>4</v>
      </c>
      <c r="B40" t="s">
        <v>5</v>
      </c>
      <c r="C40" t="s">
        <v>66</v>
      </c>
      <c r="D40">
        <v>0</v>
      </c>
      <c r="E40">
        <v>56.4</v>
      </c>
      <c r="F40">
        <v>8.9900922960000003</v>
      </c>
      <c r="G40">
        <v>9.3848496919999995</v>
      </c>
      <c r="H40">
        <f>(F40+G40)/2</f>
        <v>9.1874709939999999</v>
      </c>
    </row>
    <row r="41" spans="1:8" x14ac:dyDescent="0.25">
      <c r="A41" t="s">
        <v>8</v>
      </c>
      <c r="B41" t="s">
        <v>5</v>
      </c>
      <c r="C41" t="s">
        <v>9</v>
      </c>
      <c r="D41">
        <v>0</v>
      </c>
      <c r="E41">
        <v>43.83</v>
      </c>
      <c r="F41">
        <v>8.4476120150000007</v>
      </c>
      <c r="G41">
        <v>9.8938191569999994</v>
      </c>
      <c r="H41">
        <f>(F41+G41)/2</f>
        <v>9.170715586</v>
      </c>
    </row>
    <row r="42" spans="1:8" x14ac:dyDescent="0.25">
      <c r="A42" t="s">
        <v>1</v>
      </c>
      <c r="B42" t="s">
        <v>2</v>
      </c>
      <c r="C42" t="s">
        <v>3</v>
      </c>
      <c r="D42">
        <v>1</v>
      </c>
      <c r="E42">
        <v>0.97</v>
      </c>
      <c r="F42">
        <v>8.5348546130000003</v>
      </c>
      <c r="G42">
        <v>9.8031707840000006</v>
      </c>
      <c r="H42">
        <f>(F42+G42)/2</f>
        <v>9.1690126985000013</v>
      </c>
    </row>
    <row r="43" spans="1:8" x14ac:dyDescent="0.25">
      <c r="A43" t="s">
        <v>8</v>
      </c>
      <c r="B43" t="s">
        <v>5</v>
      </c>
      <c r="C43" t="s">
        <v>96</v>
      </c>
      <c r="D43">
        <v>0</v>
      </c>
      <c r="E43">
        <v>91.8</v>
      </c>
      <c r="F43">
        <v>9.0813576939999994</v>
      </c>
      <c r="G43">
        <v>9.2305859679999998</v>
      </c>
      <c r="H43">
        <f>(F43+G43)/2</f>
        <v>9.1559718309999987</v>
      </c>
    </row>
    <row r="44" spans="1:8" x14ac:dyDescent="0.25">
      <c r="A44" t="s">
        <v>1</v>
      </c>
      <c r="B44" t="s">
        <v>2</v>
      </c>
      <c r="C44" t="s">
        <v>3</v>
      </c>
      <c r="D44">
        <v>1</v>
      </c>
      <c r="E44">
        <v>32.53</v>
      </c>
      <c r="F44">
        <v>8.8445376889999991</v>
      </c>
      <c r="G44">
        <v>9.4391599320000008</v>
      </c>
      <c r="H44">
        <f>(F44+G44)/2</f>
        <v>9.1418488105000009</v>
      </c>
    </row>
    <row r="45" spans="1:8" x14ac:dyDescent="0.25">
      <c r="A45" t="s">
        <v>1</v>
      </c>
      <c r="B45" t="s">
        <v>2</v>
      </c>
      <c r="C45" t="s">
        <v>3</v>
      </c>
      <c r="D45">
        <v>1</v>
      </c>
      <c r="E45">
        <v>9.4700000000000006</v>
      </c>
      <c r="F45">
        <v>8.3785571640000001</v>
      </c>
      <c r="G45">
        <v>9.8945423350000006</v>
      </c>
      <c r="H45">
        <f>(F45+G45)/2</f>
        <v>9.1365497495000003</v>
      </c>
    </row>
    <row r="46" spans="1:8" x14ac:dyDescent="0.25">
      <c r="A46" t="s">
        <v>1</v>
      </c>
      <c r="B46" t="s">
        <v>2</v>
      </c>
      <c r="C46" t="s">
        <v>3</v>
      </c>
      <c r="D46">
        <v>0</v>
      </c>
      <c r="E46">
        <v>19.37</v>
      </c>
      <c r="F46">
        <v>9.2651937429999993</v>
      </c>
      <c r="G46">
        <v>8.9680402830000006</v>
      </c>
      <c r="H46">
        <f>(F46+G46)/2</f>
        <v>9.116617012999999</v>
      </c>
    </row>
    <row r="47" spans="1:8" x14ac:dyDescent="0.25">
      <c r="A47" t="s">
        <v>4</v>
      </c>
      <c r="B47" t="s">
        <v>11</v>
      </c>
      <c r="C47" t="s">
        <v>71</v>
      </c>
      <c r="D47">
        <v>0</v>
      </c>
      <c r="E47">
        <v>21.17</v>
      </c>
      <c r="F47">
        <v>9.0233316339999998</v>
      </c>
      <c r="G47">
        <v>9.1926442890000004</v>
      </c>
      <c r="H47">
        <f>(F47+G47)/2</f>
        <v>9.107987961500001</v>
      </c>
    </row>
    <row r="48" spans="1:8" x14ac:dyDescent="0.25">
      <c r="A48" t="s">
        <v>4</v>
      </c>
      <c r="B48" t="s">
        <v>5</v>
      </c>
      <c r="C48" t="s">
        <v>14</v>
      </c>
      <c r="D48">
        <v>0</v>
      </c>
      <c r="E48">
        <v>27.6</v>
      </c>
      <c r="F48">
        <v>9.1350284320000004</v>
      </c>
      <c r="G48">
        <v>9.069139796</v>
      </c>
      <c r="H48">
        <f>(F48+G48)/2</f>
        <v>9.1020841140000002</v>
      </c>
    </row>
    <row r="49" spans="1:8" x14ac:dyDescent="0.25">
      <c r="A49" t="s">
        <v>8</v>
      </c>
      <c r="B49" t="s">
        <v>5</v>
      </c>
      <c r="C49" t="s">
        <v>20</v>
      </c>
      <c r="D49">
        <v>0</v>
      </c>
      <c r="E49">
        <v>108.73</v>
      </c>
      <c r="F49">
        <v>8.9747465010000003</v>
      </c>
      <c r="G49">
        <v>9.2250407390000007</v>
      </c>
      <c r="H49">
        <f>(F49+G49)/2</f>
        <v>9.0998936199999996</v>
      </c>
    </row>
    <row r="50" spans="1:8" x14ac:dyDescent="0.25">
      <c r="A50" t="s">
        <v>8</v>
      </c>
      <c r="B50" t="s">
        <v>5</v>
      </c>
      <c r="C50" t="s">
        <v>86</v>
      </c>
      <c r="D50">
        <v>0</v>
      </c>
      <c r="E50">
        <v>50.17</v>
      </c>
      <c r="F50">
        <v>8.6980002709999997</v>
      </c>
      <c r="G50">
        <v>9.4900078229999991</v>
      </c>
      <c r="H50">
        <f>(F50+G50)/2</f>
        <v>9.0940040469999985</v>
      </c>
    </row>
    <row r="51" spans="1:8" x14ac:dyDescent="0.25">
      <c r="A51" t="s">
        <v>4</v>
      </c>
      <c r="B51" t="s">
        <v>5</v>
      </c>
      <c r="C51" t="s">
        <v>77</v>
      </c>
      <c r="D51">
        <v>0</v>
      </c>
      <c r="E51">
        <v>4.33</v>
      </c>
      <c r="F51">
        <v>9.2924795509999996</v>
      </c>
      <c r="G51">
        <v>8.8659646720000005</v>
      </c>
      <c r="H51">
        <f>(F51+G51)/2</f>
        <v>9.0792221115</v>
      </c>
    </row>
    <row r="52" spans="1:8" x14ac:dyDescent="0.25">
      <c r="A52" t="s">
        <v>8</v>
      </c>
      <c r="B52" t="s">
        <v>5</v>
      </c>
      <c r="C52" t="s">
        <v>45</v>
      </c>
      <c r="D52">
        <v>0</v>
      </c>
      <c r="E52">
        <v>22.83</v>
      </c>
      <c r="F52">
        <v>8.4878061319999993</v>
      </c>
      <c r="G52">
        <v>9.6663237189999993</v>
      </c>
      <c r="H52">
        <f>(F52+G52)/2</f>
        <v>9.0770649255000002</v>
      </c>
    </row>
    <row r="53" spans="1:8" x14ac:dyDescent="0.25">
      <c r="A53" t="s">
        <v>4</v>
      </c>
      <c r="B53" t="s">
        <v>5</v>
      </c>
      <c r="C53" t="s">
        <v>52</v>
      </c>
      <c r="D53">
        <v>0</v>
      </c>
      <c r="E53">
        <v>24.83</v>
      </c>
      <c r="F53">
        <v>8.8221845190000003</v>
      </c>
      <c r="G53">
        <v>9.2749438889999993</v>
      </c>
      <c r="H53">
        <f>(F53+G53)/2</f>
        <v>9.0485642039999998</v>
      </c>
    </row>
    <row r="54" spans="1:8" x14ac:dyDescent="0.25">
      <c r="A54" t="s">
        <v>1</v>
      </c>
      <c r="B54" t="s">
        <v>2</v>
      </c>
      <c r="C54" t="s">
        <v>3</v>
      </c>
      <c r="D54">
        <v>1</v>
      </c>
      <c r="E54">
        <v>12.83</v>
      </c>
      <c r="F54">
        <v>9.3087862010000002</v>
      </c>
      <c r="G54">
        <v>8.7848705529999993</v>
      </c>
      <c r="H54">
        <f>(F54+G54)/2</f>
        <v>9.0468283770000006</v>
      </c>
    </row>
    <row r="55" spans="1:8" x14ac:dyDescent="0.25">
      <c r="A55" t="s">
        <v>4</v>
      </c>
      <c r="B55" t="s">
        <v>5</v>
      </c>
      <c r="C55" t="s">
        <v>85</v>
      </c>
      <c r="D55">
        <v>0</v>
      </c>
      <c r="E55">
        <v>80.37</v>
      </c>
      <c r="F55">
        <v>8.4139441949999991</v>
      </c>
      <c r="G55">
        <v>9.6764875050000008</v>
      </c>
      <c r="H55">
        <f>(F55+G55)/2</f>
        <v>9.0452158499999999</v>
      </c>
    </row>
    <row r="56" spans="1:8" x14ac:dyDescent="0.25">
      <c r="A56" t="s">
        <v>8</v>
      </c>
      <c r="B56" t="s">
        <v>5</v>
      </c>
      <c r="C56" t="s">
        <v>22</v>
      </c>
      <c r="D56">
        <v>0</v>
      </c>
      <c r="E56">
        <v>70.599999999999994</v>
      </c>
      <c r="F56">
        <v>9.7687785369999993</v>
      </c>
      <c r="G56">
        <v>8.3041822090000004</v>
      </c>
      <c r="H56">
        <f>(F56+G56)/2</f>
        <v>9.0364803729999998</v>
      </c>
    </row>
    <row r="57" spans="1:8" x14ac:dyDescent="0.25">
      <c r="A57" t="s">
        <v>8</v>
      </c>
      <c r="B57" t="s">
        <v>11</v>
      </c>
      <c r="C57" t="s">
        <v>12</v>
      </c>
      <c r="D57">
        <v>1</v>
      </c>
      <c r="E57">
        <v>13.83</v>
      </c>
      <c r="F57">
        <v>8.2171962809999997</v>
      </c>
      <c r="G57">
        <v>9.8275908970000003</v>
      </c>
      <c r="H57">
        <f>(F57+G57)/2</f>
        <v>9.022393589</v>
      </c>
    </row>
    <row r="58" spans="1:8" x14ac:dyDescent="0.25">
      <c r="A58" t="s">
        <v>1</v>
      </c>
      <c r="B58" t="s">
        <v>2</v>
      </c>
      <c r="C58" t="s">
        <v>3</v>
      </c>
      <c r="D58">
        <v>1</v>
      </c>
      <c r="E58">
        <v>92.77</v>
      </c>
      <c r="F58">
        <v>8.820086753</v>
      </c>
      <c r="G58">
        <v>9.2059622280000006</v>
      </c>
      <c r="H58">
        <f>(F58+G58)/2</f>
        <v>9.0130244905000012</v>
      </c>
    </row>
    <row r="59" spans="1:8" x14ac:dyDescent="0.25">
      <c r="A59" t="s">
        <v>4</v>
      </c>
      <c r="B59" t="s">
        <v>5</v>
      </c>
      <c r="C59" t="s">
        <v>26</v>
      </c>
      <c r="D59">
        <v>0</v>
      </c>
      <c r="E59">
        <v>95.03</v>
      </c>
      <c r="F59">
        <v>9.1205741220000007</v>
      </c>
      <c r="G59">
        <v>8.9027316970000001</v>
      </c>
      <c r="H59">
        <f>(F59+G59)/2</f>
        <v>9.0116529095000004</v>
      </c>
    </row>
    <row r="60" spans="1:8" x14ac:dyDescent="0.25">
      <c r="A60" t="s">
        <v>4</v>
      </c>
      <c r="B60" t="s">
        <v>5</v>
      </c>
      <c r="C60" t="s">
        <v>92</v>
      </c>
      <c r="D60">
        <v>0</v>
      </c>
      <c r="E60">
        <v>95.47</v>
      </c>
      <c r="F60">
        <v>8.9144688550000009</v>
      </c>
      <c r="G60">
        <v>9.1069098499999992</v>
      </c>
      <c r="H60">
        <f>(F60+G60)/2</f>
        <v>9.0106893525</v>
      </c>
    </row>
    <row r="61" spans="1:8" x14ac:dyDescent="0.25">
      <c r="A61" t="s">
        <v>1</v>
      </c>
      <c r="B61" t="s">
        <v>2</v>
      </c>
      <c r="C61" t="s">
        <v>3</v>
      </c>
      <c r="D61">
        <v>0</v>
      </c>
      <c r="E61">
        <v>56.43</v>
      </c>
      <c r="F61">
        <v>8.5709788870000008</v>
      </c>
      <c r="G61">
        <v>9.4480387130000008</v>
      </c>
      <c r="H61">
        <f>(F61+G61)/2</f>
        <v>9.0095088000000008</v>
      </c>
    </row>
    <row r="62" spans="1:8" x14ac:dyDescent="0.25">
      <c r="A62" t="s">
        <v>1</v>
      </c>
      <c r="B62" t="s">
        <v>2</v>
      </c>
      <c r="C62" t="s">
        <v>3</v>
      </c>
      <c r="D62">
        <v>1</v>
      </c>
      <c r="E62">
        <v>49</v>
      </c>
      <c r="F62">
        <v>8.908536153</v>
      </c>
      <c r="G62">
        <v>9.0797743670000006</v>
      </c>
      <c r="H62">
        <f>(F62+G62)/2</f>
        <v>8.9941552599999994</v>
      </c>
    </row>
    <row r="63" spans="1:8" x14ac:dyDescent="0.25">
      <c r="A63" t="s">
        <v>1</v>
      </c>
      <c r="B63" t="s">
        <v>2</v>
      </c>
      <c r="C63" t="s">
        <v>3</v>
      </c>
      <c r="D63">
        <v>1</v>
      </c>
      <c r="E63">
        <v>36</v>
      </c>
      <c r="F63">
        <v>8.7545864949999999</v>
      </c>
      <c r="G63">
        <v>9.215429855</v>
      </c>
      <c r="H63">
        <f>(F63+G63)/2</f>
        <v>8.9850081750000008</v>
      </c>
    </row>
    <row r="64" spans="1:8" x14ac:dyDescent="0.25">
      <c r="A64" t="s">
        <v>1</v>
      </c>
      <c r="B64" t="s">
        <v>2</v>
      </c>
      <c r="C64" t="s">
        <v>3</v>
      </c>
      <c r="D64">
        <v>0</v>
      </c>
      <c r="E64">
        <v>36.130000000000003</v>
      </c>
      <c r="F64">
        <v>8.5060467860000006</v>
      </c>
      <c r="G64">
        <v>9.445372034</v>
      </c>
      <c r="H64">
        <f>(F64+G64)/2</f>
        <v>8.9757094100000003</v>
      </c>
    </row>
    <row r="65" spans="1:8" x14ac:dyDescent="0.25">
      <c r="A65" t="s">
        <v>1</v>
      </c>
      <c r="B65" t="s">
        <v>2</v>
      </c>
      <c r="C65" t="s">
        <v>3</v>
      </c>
      <c r="D65">
        <v>1</v>
      </c>
      <c r="E65">
        <v>3.57</v>
      </c>
      <c r="F65">
        <v>8.2244250959999992</v>
      </c>
      <c r="G65">
        <v>9.7268883810000002</v>
      </c>
      <c r="H65">
        <f>(F65+G65)/2</f>
        <v>8.9756567384999997</v>
      </c>
    </row>
    <row r="66" spans="1:8" x14ac:dyDescent="0.25">
      <c r="A66" t="s">
        <v>18</v>
      </c>
      <c r="B66" t="s">
        <v>5</v>
      </c>
      <c r="C66" t="s">
        <v>78</v>
      </c>
      <c r="D66">
        <v>0</v>
      </c>
      <c r="E66">
        <v>24.1</v>
      </c>
      <c r="F66">
        <v>7.8757101829999998</v>
      </c>
      <c r="G66">
        <v>10.032833350000001</v>
      </c>
      <c r="H66">
        <f>(F66+G66)/2</f>
        <v>8.9542717664999998</v>
      </c>
    </row>
    <row r="67" spans="1:8" x14ac:dyDescent="0.25">
      <c r="A67" t="s">
        <v>1</v>
      </c>
      <c r="B67" t="s">
        <v>2</v>
      </c>
      <c r="C67" t="s">
        <v>3</v>
      </c>
      <c r="D67">
        <v>0</v>
      </c>
      <c r="E67">
        <v>27.1</v>
      </c>
      <c r="F67">
        <v>9.1632526980000009</v>
      </c>
      <c r="G67">
        <v>8.7344163019999996</v>
      </c>
      <c r="H67">
        <f>(F67+G67)/2</f>
        <v>8.9488345000000002</v>
      </c>
    </row>
    <row r="68" spans="1:8" x14ac:dyDescent="0.25">
      <c r="A68" t="s">
        <v>4</v>
      </c>
      <c r="B68" t="s">
        <v>5</v>
      </c>
      <c r="C68" t="s">
        <v>7</v>
      </c>
      <c r="D68">
        <v>0</v>
      </c>
      <c r="E68">
        <v>84.43</v>
      </c>
      <c r="F68">
        <v>8.3102136340000001</v>
      </c>
      <c r="G68">
        <v>9.5826976259999999</v>
      </c>
      <c r="H68">
        <f>(F68+G68)/2</f>
        <v>8.9464556299999991</v>
      </c>
    </row>
    <row r="69" spans="1:8" x14ac:dyDescent="0.25">
      <c r="A69" t="s">
        <v>18</v>
      </c>
      <c r="B69" t="s">
        <v>5</v>
      </c>
      <c r="C69" t="s">
        <v>36</v>
      </c>
      <c r="D69">
        <v>0</v>
      </c>
      <c r="E69">
        <v>35</v>
      </c>
      <c r="F69">
        <v>8.4145485440000005</v>
      </c>
      <c r="G69">
        <v>9.4686264530000006</v>
      </c>
      <c r="H69">
        <f>(F69+G69)/2</f>
        <v>8.9415874985000006</v>
      </c>
    </row>
    <row r="70" spans="1:8" x14ac:dyDescent="0.25">
      <c r="A70" t="s">
        <v>8</v>
      </c>
      <c r="B70" t="s">
        <v>5</v>
      </c>
      <c r="C70" t="s">
        <v>44</v>
      </c>
      <c r="D70">
        <v>0</v>
      </c>
      <c r="E70">
        <v>11.43</v>
      </c>
      <c r="F70">
        <v>8.1253474889999993</v>
      </c>
      <c r="G70">
        <v>9.7388293669999992</v>
      </c>
      <c r="H70">
        <f>(F70+G70)/2</f>
        <v>8.9320884280000001</v>
      </c>
    </row>
    <row r="71" spans="1:8" x14ac:dyDescent="0.25">
      <c r="A71" t="s">
        <v>18</v>
      </c>
      <c r="B71" t="s">
        <v>5</v>
      </c>
      <c r="C71" t="s">
        <v>76</v>
      </c>
      <c r="D71">
        <v>0</v>
      </c>
      <c r="E71">
        <v>24.33</v>
      </c>
      <c r="F71">
        <v>8.3988941009999998</v>
      </c>
      <c r="G71">
        <v>9.4617050060000008</v>
      </c>
      <c r="H71">
        <f>(F71+G71)/2</f>
        <v>8.9302995534999994</v>
      </c>
    </row>
    <row r="72" spans="1:8" x14ac:dyDescent="0.25">
      <c r="A72" t="s">
        <v>18</v>
      </c>
      <c r="B72" t="s">
        <v>5</v>
      </c>
      <c r="C72" t="s">
        <v>34</v>
      </c>
      <c r="D72">
        <v>0</v>
      </c>
      <c r="E72">
        <v>54.47</v>
      </c>
      <c r="F72">
        <v>8.9021896139999992</v>
      </c>
      <c r="G72">
        <v>8.9326819210000004</v>
      </c>
      <c r="H72">
        <f>(F72+G72)/2</f>
        <v>8.9174357674999989</v>
      </c>
    </row>
    <row r="73" spans="1:8" x14ac:dyDescent="0.25">
      <c r="A73" t="s">
        <v>1</v>
      </c>
      <c r="B73" t="s">
        <v>2</v>
      </c>
      <c r="C73" t="s">
        <v>3</v>
      </c>
      <c r="D73">
        <v>1</v>
      </c>
      <c r="E73">
        <v>18</v>
      </c>
      <c r="F73">
        <v>8.8182753290000004</v>
      </c>
      <c r="G73">
        <v>8.9581246280000002</v>
      </c>
      <c r="H73">
        <f>(F73+G73)/2</f>
        <v>8.8881999785000012</v>
      </c>
    </row>
    <row r="74" spans="1:8" x14ac:dyDescent="0.25">
      <c r="A74" t="s">
        <v>8</v>
      </c>
      <c r="B74" t="s">
        <v>5</v>
      </c>
      <c r="C74" t="s">
        <v>25</v>
      </c>
      <c r="D74">
        <v>0</v>
      </c>
      <c r="E74">
        <v>85.63</v>
      </c>
      <c r="F74">
        <v>8.8982166310000004</v>
      </c>
      <c r="G74">
        <v>8.8291050759999994</v>
      </c>
      <c r="H74">
        <f>(F74+G74)/2</f>
        <v>8.8636608535000008</v>
      </c>
    </row>
    <row r="75" spans="1:8" x14ac:dyDescent="0.25">
      <c r="A75" t="s">
        <v>4</v>
      </c>
      <c r="B75" t="s">
        <v>5</v>
      </c>
      <c r="C75" t="s">
        <v>50</v>
      </c>
      <c r="D75">
        <v>0</v>
      </c>
      <c r="E75">
        <v>40.47</v>
      </c>
      <c r="F75">
        <v>8.4443546620000003</v>
      </c>
      <c r="G75">
        <v>9.2763541660000008</v>
      </c>
      <c r="H75">
        <f>(F75+G75)/2</f>
        <v>8.8603544139999997</v>
      </c>
    </row>
    <row r="76" spans="1:8" x14ac:dyDescent="0.25">
      <c r="A76" t="s">
        <v>8</v>
      </c>
      <c r="B76" t="s">
        <v>5</v>
      </c>
      <c r="C76" t="s">
        <v>57</v>
      </c>
      <c r="D76">
        <v>0</v>
      </c>
      <c r="E76">
        <v>110.5</v>
      </c>
      <c r="F76">
        <v>8.4089921719999996</v>
      </c>
      <c r="G76">
        <v>9.2361194159999993</v>
      </c>
      <c r="H76">
        <f>(F76+G76)/2</f>
        <v>8.8225557939999995</v>
      </c>
    </row>
    <row r="77" spans="1:8" x14ac:dyDescent="0.25">
      <c r="A77" t="s">
        <v>4</v>
      </c>
      <c r="B77" t="s">
        <v>5</v>
      </c>
      <c r="C77" t="s">
        <v>82</v>
      </c>
      <c r="D77">
        <v>0</v>
      </c>
      <c r="E77">
        <v>8.43</v>
      </c>
      <c r="F77">
        <v>7.7824420590000001</v>
      </c>
      <c r="G77">
        <v>9.8553946099999994</v>
      </c>
      <c r="H77">
        <f>(F77+G77)/2</f>
        <v>8.8189183344999993</v>
      </c>
    </row>
    <row r="78" spans="1:8" x14ac:dyDescent="0.25">
      <c r="A78" t="s">
        <v>8</v>
      </c>
      <c r="B78" t="s">
        <v>5</v>
      </c>
      <c r="C78" t="s">
        <v>15</v>
      </c>
      <c r="D78">
        <v>0</v>
      </c>
      <c r="E78">
        <v>41.47</v>
      </c>
      <c r="F78">
        <v>9.0197589990000004</v>
      </c>
      <c r="G78">
        <v>8.5866233249999997</v>
      </c>
      <c r="H78">
        <f>(F78+G78)/2</f>
        <v>8.803191162000001</v>
      </c>
    </row>
    <row r="79" spans="1:8" x14ac:dyDescent="0.25">
      <c r="A79" t="s">
        <v>4</v>
      </c>
      <c r="B79" t="s">
        <v>5</v>
      </c>
      <c r="C79" t="s">
        <v>89</v>
      </c>
      <c r="D79">
        <v>0</v>
      </c>
      <c r="E79">
        <v>84.2</v>
      </c>
      <c r="F79">
        <v>7.9676515219999997</v>
      </c>
      <c r="G79">
        <v>9.6369863900000006</v>
      </c>
      <c r="H79">
        <f>(F79+G79)/2</f>
        <v>8.8023189560000006</v>
      </c>
    </row>
    <row r="80" spans="1:8" x14ac:dyDescent="0.25">
      <c r="A80" t="s">
        <v>4</v>
      </c>
      <c r="B80" t="s">
        <v>5</v>
      </c>
      <c r="C80" t="s">
        <v>73</v>
      </c>
      <c r="D80">
        <v>0</v>
      </c>
      <c r="E80">
        <v>53.03</v>
      </c>
      <c r="F80">
        <v>8.3490860369999993</v>
      </c>
      <c r="G80">
        <v>9.2231777770000001</v>
      </c>
      <c r="H80">
        <f>(F80+G80)/2</f>
        <v>8.7861319069999997</v>
      </c>
    </row>
    <row r="81" spans="1:8" x14ac:dyDescent="0.25">
      <c r="A81" t="s">
        <v>1</v>
      </c>
      <c r="B81" t="s">
        <v>2</v>
      </c>
      <c r="C81" t="s">
        <v>3</v>
      </c>
      <c r="D81">
        <v>1</v>
      </c>
      <c r="E81">
        <v>16.100000000000001</v>
      </c>
      <c r="F81">
        <v>8.8807055689999999</v>
      </c>
      <c r="G81">
        <v>8.6553101829999992</v>
      </c>
      <c r="H81">
        <f>(F81+G81)/2</f>
        <v>8.7680078759999986</v>
      </c>
    </row>
    <row r="82" spans="1:8" x14ac:dyDescent="0.25">
      <c r="A82" t="s">
        <v>18</v>
      </c>
      <c r="B82" t="s">
        <v>5</v>
      </c>
      <c r="C82" t="s">
        <v>62</v>
      </c>
      <c r="D82">
        <v>0</v>
      </c>
      <c r="E82">
        <v>21.63</v>
      </c>
      <c r="F82">
        <v>8.4439361989999995</v>
      </c>
      <c r="G82">
        <v>9.0896024309999994</v>
      </c>
      <c r="H82">
        <f>(F82+G82)/2</f>
        <v>8.7667693149999995</v>
      </c>
    </row>
    <row r="83" spans="1:8" x14ac:dyDescent="0.25">
      <c r="A83" t="s">
        <v>18</v>
      </c>
      <c r="B83" t="s">
        <v>5</v>
      </c>
      <c r="C83" t="s">
        <v>33</v>
      </c>
      <c r="D83">
        <v>0</v>
      </c>
      <c r="E83">
        <v>107.1</v>
      </c>
      <c r="F83">
        <v>8.8197933469999992</v>
      </c>
      <c r="G83">
        <v>8.6676327050000008</v>
      </c>
      <c r="H83">
        <f>(F83+G83)/2</f>
        <v>8.743713026</v>
      </c>
    </row>
    <row r="84" spans="1:8" x14ac:dyDescent="0.25">
      <c r="A84" t="s">
        <v>8</v>
      </c>
      <c r="B84" t="s">
        <v>5</v>
      </c>
      <c r="C84" t="s">
        <v>41</v>
      </c>
      <c r="D84">
        <v>0</v>
      </c>
      <c r="E84">
        <v>30.33</v>
      </c>
      <c r="F84">
        <v>8.5148738910000006</v>
      </c>
      <c r="G84">
        <v>8.9549790940000005</v>
      </c>
      <c r="H84">
        <f>(F84+G84)/2</f>
        <v>8.7349264925000014</v>
      </c>
    </row>
    <row r="85" spans="1:8" x14ac:dyDescent="0.25">
      <c r="A85" t="s">
        <v>4</v>
      </c>
      <c r="B85" t="s">
        <v>5</v>
      </c>
      <c r="C85" t="s">
        <v>69</v>
      </c>
      <c r="D85">
        <v>0</v>
      </c>
      <c r="E85">
        <v>19.77</v>
      </c>
      <c r="F85">
        <v>8.3903302019999995</v>
      </c>
      <c r="G85">
        <v>9.0774678000000009</v>
      </c>
      <c r="H85">
        <f>(F85+G85)/2</f>
        <v>8.733899001000001</v>
      </c>
    </row>
    <row r="86" spans="1:8" x14ac:dyDescent="0.25">
      <c r="A86" t="s">
        <v>18</v>
      </c>
      <c r="B86" t="s">
        <v>5</v>
      </c>
      <c r="C86" t="s">
        <v>53</v>
      </c>
      <c r="D86">
        <v>0</v>
      </c>
      <c r="E86">
        <v>37</v>
      </c>
      <c r="F86">
        <v>8.7476111989999996</v>
      </c>
      <c r="G86">
        <v>8.7151253660000005</v>
      </c>
      <c r="H86">
        <f>(F86+G86)/2</f>
        <v>8.7313682825000001</v>
      </c>
    </row>
    <row r="87" spans="1:8" x14ac:dyDescent="0.25">
      <c r="A87" t="s">
        <v>8</v>
      </c>
      <c r="B87" t="s">
        <v>5</v>
      </c>
      <c r="C87" t="s">
        <v>74</v>
      </c>
      <c r="D87">
        <v>0</v>
      </c>
      <c r="E87">
        <v>44.7</v>
      </c>
      <c r="F87">
        <v>8.4649532329999992</v>
      </c>
      <c r="G87">
        <v>8.9895393880000007</v>
      </c>
      <c r="H87">
        <f>(F87+G87)/2</f>
        <v>8.7272463105</v>
      </c>
    </row>
    <row r="88" spans="1:8" x14ac:dyDescent="0.25">
      <c r="A88" t="s">
        <v>8</v>
      </c>
      <c r="B88" t="s">
        <v>5</v>
      </c>
      <c r="C88" t="s">
        <v>97</v>
      </c>
      <c r="D88">
        <v>0</v>
      </c>
      <c r="E88">
        <v>21.57</v>
      </c>
      <c r="F88">
        <v>8.48314652</v>
      </c>
      <c r="G88">
        <v>8.9295642789999992</v>
      </c>
      <c r="H88">
        <f>(F88+G88)/2</f>
        <v>8.7063553994999996</v>
      </c>
    </row>
    <row r="89" spans="1:8" x14ac:dyDescent="0.25">
      <c r="A89" t="s">
        <v>18</v>
      </c>
      <c r="B89" t="s">
        <v>5</v>
      </c>
      <c r="C89" t="s">
        <v>31</v>
      </c>
      <c r="D89">
        <v>0</v>
      </c>
      <c r="E89">
        <v>101.3</v>
      </c>
      <c r="F89">
        <v>8.4512120090000007</v>
      </c>
      <c r="G89">
        <v>8.9538039880000007</v>
      </c>
      <c r="H89">
        <f>(F89+G89)/2</f>
        <v>8.7025079984999998</v>
      </c>
    </row>
    <row r="90" spans="1:8" x14ac:dyDescent="0.25">
      <c r="A90" t="s">
        <v>4</v>
      </c>
      <c r="B90" t="s">
        <v>5</v>
      </c>
      <c r="C90" t="s">
        <v>54</v>
      </c>
      <c r="D90">
        <v>0</v>
      </c>
      <c r="E90">
        <v>3.83</v>
      </c>
      <c r="F90">
        <v>8.2092221530000007</v>
      </c>
      <c r="G90">
        <v>9.1411789859999999</v>
      </c>
      <c r="H90">
        <f>(F90+G90)/2</f>
        <v>8.6752005694999994</v>
      </c>
    </row>
    <row r="91" spans="1:8" x14ac:dyDescent="0.25">
      <c r="A91" t="s">
        <v>18</v>
      </c>
      <c r="B91" t="s">
        <v>5</v>
      </c>
      <c r="C91" t="s">
        <v>67</v>
      </c>
      <c r="D91">
        <v>0</v>
      </c>
      <c r="E91">
        <v>30.8</v>
      </c>
      <c r="F91">
        <v>8.0584348039999991</v>
      </c>
      <c r="G91">
        <v>9.2724999149999991</v>
      </c>
      <c r="H91">
        <f>(F91+G91)/2</f>
        <v>8.6654673594999991</v>
      </c>
    </row>
    <row r="92" spans="1:8" x14ac:dyDescent="0.25">
      <c r="A92" t="s">
        <v>18</v>
      </c>
      <c r="B92" t="s">
        <v>5</v>
      </c>
      <c r="C92" t="s">
        <v>58</v>
      </c>
      <c r="D92">
        <v>0</v>
      </c>
      <c r="E92">
        <v>31.33</v>
      </c>
      <c r="F92">
        <v>8.3607719659999997</v>
      </c>
      <c r="G92">
        <v>8.9514792140000008</v>
      </c>
      <c r="H92">
        <f>(F92+G92)/2</f>
        <v>8.6561255900000003</v>
      </c>
    </row>
    <row r="93" spans="1:8" x14ac:dyDescent="0.25">
      <c r="A93" t="s">
        <v>8</v>
      </c>
      <c r="B93" t="s">
        <v>5</v>
      </c>
      <c r="C93" t="s">
        <v>56</v>
      </c>
      <c r="D93">
        <v>0</v>
      </c>
      <c r="E93">
        <v>25.1</v>
      </c>
      <c r="F93">
        <v>8.4170494560000009</v>
      </c>
      <c r="G93">
        <v>8.8945373659999998</v>
      </c>
      <c r="H93">
        <f>(F93+G93)/2</f>
        <v>8.6557934110000012</v>
      </c>
    </row>
    <row r="94" spans="1:8" x14ac:dyDescent="0.25">
      <c r="A94" t="s">
        <v>18</v>
      </c>
      <c r="B94" t="s">
        <v>5</v>
      </c>
      <c r="C94" t="s">
        <v>55</v>
      </c>
      <c r="D94">
        <v>0</v>
      </c>
      <c r="E94">
        <v>13.87</v>
      </c>
      <c r="F94">
        <v>8.2662164049999998</v>
      </c>
      <c r="G94">
        <v>9.0447781230000004</v>
      </c>
      <c r="H94">
        <f>(F94+G94)/2</f>
        <v>8.655497264000001</v>
      </c>
    </row>
    <row r="95" spans="1:8" x14ac:dyDescent="0.25">
      <c r="A95" t="s">
        <v>1</v>
      </c>
      <c r="B95" t="s">
        <v>2</v>
      </c>
      <c r="C95" t="s">
        <v>3</v>
      </c>
      <c r="D95">
        <v>1</v>
      </c>
      <c r="E95">
        <v>12.67</v>
      </c>
      <c r="F95">
        <v>8.2040834460000003</v>
      </c>
      <c r="G95">
        <v>9.0744516149999992</v>
      </c>
      <c r="H95">
        <f>(F95+G95)/2</f>
        <v>8.6392675304999997</v>
      </c>
    </row>
    <row r="96" spans="1:8" x14ac:dyDescent="0.25">
      <c r="A96" t="s">
        <v>4</v>
      </c>
      <c r="B96" t="s">
        <v>5</v>
      </c>
      <c r="C96" t="s">
        <v>83</v>
      </c>
      <c r="D96">
        <v>0</v>
      </c>
      <c r="E96">
        <v>9.6</v>
      </c>
      <c r="F96">
        <v>8.1875476490000008</v>
      </c>
      <c r="G96">
        <v>9.0723089770000005</v>
      </c>
      <c r="H96">
        <f>(F96+G96)/2</f>
        <v>8.6299283130000006</v>
      </c>
    </row>
    <row r="97" spans="1:8" x14ac:dyDescent="0.25">
      <c r="A97" t="s">
        <v>8</v>
      </c>
      <c r="B97" t="s">
        <v>5</v>
      </c>
      <c r="C97" t="s">
        <v>37</v>
      </c>
      <c r="D97">
        <v>0</v>
      </c>
      <c r="E97">
        <v>30.93</v>
      </c>
      <c r="F97">
        <v>8.3367334740000008</v>
      </c>
      <c r="G97">
        <v>8.9149180159999997</v>
      </c>
      <c r="H97">
        <f>(F97+G97)/2</f>
        <v>8.6258257450000002</v>
      </c>
    </row>
    <row r="98" spans="1:8" x14ac:dyDescent="0.25">
      <c r="A98" t="s">
        <v>8</v>
      </c>
      <c r="B98" t="s">
        <v>11</v>
      </c>
      <c r="C98" t="s">
        <v>70</v>
      </c>
      <c r="D98">
        <v>0</v>
      </c>
      <c r="E98">
        <v>18.07</v>
      </c>
      <c r="F98">
        <v>8.1312017950000008</v>
      </c>
      <c r="G98">
        <v>9.1155856130000004</v>
      </c>
      <c r="H98">
        <f>(F98+G98)/2</f>
        <v>8.6233937040000015</v>
      </c>
    </row>
    <row r="99" spans="1:8" x14ac:dyDescent="0.25">
      <c r="A99" t="s">
        <v>18</v>
      </c>
      <c r="B99" t="s">
        <v>5</v>
      </c>
      <c r="C99" t="s">
        <v>60</v>
      </c>
      <c r="D99">
        <v>0</v>
      </c>
      <c r="E99">
        <v>55.1</v>
      </c>
      <c r="F99">
        <v>8.6427665900000008</v>
      </c>
      <c r="G99">
        <v>8.6027575850000009</v>
      </c>
      <c r="H99">
        <f>(F99+G99)/2</f>
        <v>8.6227620875</v>
      </c>
    </row>
    <row r="100" spans="1:8" x14ac:dyDescent="0.25">
      <c r="A100" t="s">
        <v>1</v>
      </c>
      <c r="B100" t="s">
        <v>2</v>
      </c>
      <c r="C100" t="s">
        <v>3</v>
      </c>
      <c r="D100">
        <v>1</v>
      </c>
      <c r="E100">
        <v>6.83</v>
      </c>
      <c r="F100">
        <v>8.3170508620000003</v>
      </c>
      <c r="G100">
        <v>8.9076529620000002</v>
      </c>
      <c r="H100">
        <f>(F100+G100)/2</f>
        <v>8.6123519120000012</v>
      </c>
    </row>
    <row r="101" spans="1:8" x14ac:dyDescent="0.25">
      <c r="A101" t="s">
        <v>4</v>
      </c>
      <c r="B101" t="s">
        <v>5</v>
      </c>
      <c r="C101" t="s">
        <v>49</v>
      </c>
      <c r="D101">
        <v>0</v>
      </c>
      <c r="E101">
        <v>37.17</v>
      </c>
      <c r="F101">
        <v>8.9860795450000008</v>
      </c>
      <c r="G101">
        <v>8.1077682129999999</v>
      </c>
      <c r="H101">
        <f>(F101+G101)/2</f>
        <v>8.5469238790000013</v>
      </c>
    </row>
    <row r="102" spans="1:8" x14ac:dyDescent="0.25">
      <c r="A102" t="s">
        <v>4</v>
      </c>
      <c r="B102" t="s">
        <v>5</v>
      </c>
      <c r="C102" t="s">
        <v>28</v>
      </c>
      <c r="D102">
        <v>0</v>
      </c>
      <c r="E102">
        <v>92.37</v>
      </c>
      <c r="F102">
        <v>8.2401358760000001</v>
      </c>
      <c r="G102">
        <v>8.8301994480000001</v>
      </c>
      <c r="H102">
        <f>(F102+G102)/2</f>
        <v>8.5351676619999992</v>
      </c>
    </row>
    <row r="103" spans="1:8" x14ac:dyDescent="0.25">
      <c r="A103" t="s">
        <v>8</v>
      </c>
      <c r="B103" t="s">
        <v>5</v>
      </c>
      <c r="C103" t="s">
        <v>65</v>
      </c>
      <c r="D103">
        <v>0</v>
      </c>
      <c r="E103">
        <v>12.97</v>
      </c>
      <c r="F103">
        <v>8.2873436490000003</v>
      </c>
      <c r="G103">
        <v>8.7590650960000005</v>
      </c>
      <c r="H103">
        <f>(F103+G103)/2</f>
        <v>8.5232043725000004</v>
      </c>
    </row>
    <row r="104" spans="1:8" x14ac:dyDescent="0.25">
      <c r="A104" t="s">
        <v>4</v>
      </c>
      <c r="B104" t="s">
        <v>5</v>
      </c>
      <c r="C104" t="s">
        <v>59</v>
      </c>
      <c r="D104">
        <v>0</v>
      </c>
      <c r="E104">
        <v>42.87</v>
      </c>
      <c r="F104">
        <v>8.0978023770000007</v>
      </c>
      <c r="G104">
        <v>8.9412505119999999</v>
      </c>
      <c r="H104">
        <f>(F104+G104)/2</f>
        <v>8.5195264445000003</v>
      </c>
    </row>
    <row r="105" spans="1:8" x14ac:dyDescent="0.25">
      <c r="A105" t="s">
        <v>18</v>
      </c>
      <c r="B105" t="s">
        <v>5</v>
      </c>
      <c r="C105" t="s">
        <v>80</v>
      </c>
      <c r="D105">
        <v>0</v>
      </c>
      <c r="E105">
        <v>49.5</v>
      </c>
      <c r="F105">
        <v>8.6463415220000002</v>
      </c>
      <c r="G105">
        <v>8.3904848990000005</v>
      </c>
      <c r="H105">
        <f>(F105+G105)/2</f>
        <v>8.5184132105000003</v>
      </c>
    </row>
    <row r="106" spans="1:8" x14ac:dyDescent="0.25">
      <c r="A106" t="s">
        <v>8</v>
      </c>
      <c r="B106" t="s">
        <v>5</v>
      </c>
      <c r="C106" t="s">
        <v>13</v>
      </c>
      <c r="D106">
        <v>0</v>
      </c>
      <c r="E106">
        <v>108.57</v>
      </c>
      <c r="F106">
        <v>8.8914231469999994</v>
      </c>
      <c r="G106">
        <v>8.1060553029999998</v>
      </c>
      <c r="H106">
        <f>(F106+G106)/2</f>
        <v>8.4987392249999996</v>
      </c>
    </row>
    <row r="107" spans="1:8" x14ac:dyDescent="0.25">
      <c r="A107" t="s">
        <v>4</v>
      </c>
      <c r="B107" t="s">
        <v>5</v>
      </c>
      <c r="C107" t="s">
        <v>44</v>
      </c>
      <c r="D107">
        <v>0</v>
      </c>
      <c r="E107">
        <v>11.43</v>
      </c>
      <c r="F107">
        <v>8.3170799259999999</v>
      </c>
      <c r="G107">
        <v>8.6780341970000006</v>
      </c>
      <c r="H107">
        <f>(F107+G107)/2</f>
        <v>8.4975570615000002</v>
      </c>
    </row>
    <row r="108" spans="1:8" x14ac:dyDescent="0.25">
      <c r="A108" t="s">
        <v>4</v>
      </c>
      <c r="B108" t="s">
        <v>5</v>
      </c>
      <c r="C108" t="s">
        <v>6</v>
      </c>
      <c r="D108">
        <v>0</v>
      </c>
      <c r="E108">
        <v>0.43</v>
      </c>
      <c r="F108">
        <v>8.1558394189999994</v>
      </c>
      <c r="G108">
        <v>8.8101751329999995</v>
      </c>
      <c r="H108">
        <f>(F108+G108)/2</f>
        <v>8.4830072759999986</v>
      </c>
    </row>
    <row r="109" spans="1:8" x14ac:dyDescent="0.25">
      <c r="A109" t="s">
        <v>8</v>
      </c>
      <c r="B109" t="s">
        <v>5</v>
      </c>
      <c r="C109" t="s">
        <v>68</v>
      </c>
      <c r="D109">
        <v>0</v>
      </c>
      <c r="E109">
        <v>20.43</v>
      </c>
      <c r="F109">
        <v>8.2511100210000006</v>
      </c>
      <c r="G109">
        <v>8.6729391440000008</v>
      </c>
      <c r="H109">
        <f>(F109+G109)/2</f>
        <v>8.4620245824999998</v>
      </c>
    </row>
    <row r="110" spans="1:8" x14ac:dyDescent="0.25">
      <c r="A110" t="s">
        <v>4</v>
      </c>
      <c r="B110" t="s">
        <v>5</v>
      </c>
      <c r="C110" t="s">
        <v>35</v>
      </c>
      <c r="D110">
        <v>0</v>
      </c>
      <c r="E110">
        <v>83.77</v>
      </c>
      <c r="F110">
        <v>8.762668004</v>
      </c>
      <c r="G110">
        <v>8.1044443689999994</v>
      </c>
      <c r="H110">
        <f>(F110+G110)/2</f>
        <v>8.4335561864999988</v>
      </c>
    </row>
    <row r="111" spans="1:8" x14ac:dyDescent="0.25">
      <c r="A111" t="s">
        <v>4</v>
      </c>
      <c r="B111" t="s">
        <v>5</v>
      </c>
      <c r="C111" t="s">
        <v>75</v>
      </c>
      <c r="D111">
        <v>0</v>
      </c>
      <c r="E111">
        <v>9.1999999999999993</v>
      </c>
      <c r="F111">
        <v>8.158231979</v>
      </c>
      <c r="G111">
        <v>8.7080214789999992</v>
      </c>
      <c r="H111">
        <f>(F111+G111)/2</f>
        <v>8.4331267289999996</v>
      </c>
    </row>
    <row r="112" spans="1:8" x14ac:dyDescent="0.25">
      <c r="A112" t="s">
        <v>8</v>
      </c>
      <c r="B112" t="s">
        <v>5</v>
      </c>
      <c r="C112" t="s">
        <v>47</v>
      </c>
      <c r="D112">
        <v>0</v>
      </c>
      <c r="E112">
        <v>20.77</v>
      </c>
      <c r="F112">
        <v>8.2702961310000003</v>
      </c>
      <c r="G112">
        <v>8.5795293899999994</v>
      </c>
      <c r="H112">
        <f>(F112+G112)/2</f>
        <v>8.4249127604999998</v>
      </c>
    </row>
    <row r="113" spans="1:8" x14ac:dyDescent="0.25">
      <c r="A113" t="s">
        <v>8</v>
      </c>
      <c r="B113" t="s">
        <v>5</v>
      </c>
      <c r="C113" t="s">
        <v>17</v>
      </c>
      <c r="D113">
        <v>0</v>
      </c>
      <c r="E113">
        <v>54</v>
      </c>
      <c r="F113">
        <v>8.1894850899999998</v>
      </c>
      <c r="G113">
        <v>8.6235796259999997</v>
      </c>
      <c r="H113">
        <f>(F113+G113)/2</f>
        <v>8.4065323579999998</v>
      </c>
    </row>
    <row r="114" spans="1:8" x14ac:dyDescent="0.25">
      <c r="A114" t="s">
        <v>8</v>
      </c>
      <c r="B114" t="s">
        <v>11</v>
      </c>
      <c r="C114" t="s">
        <v>29</v>
      </c>
      <c r="D114">
        <v>1</v>
      </c>
      <c r="E114">
        <v>48.23</v>
      </c>
      <c r="F114">
        <v>8.4143349450000002</v>
      </c>
      <c r="G114">
        <v>8.3467308940000002</v>
      </c>
      <c r="H114">
        <f>(F114+G114)/2</f>
        <v>8.3805329195000002</v>
      </c>
    </row>
    <row r="115" spans="1:8" x14ac:dyDescent="0.25">
      <c r="A115" t="s">
        <v>1</v>
      </c>
      <c r="B115" t="s">
        <v>2</v>
      </c>
      <c r="C115" t="s">
        <v>3</v>
      </c>
      <c r="D115">
        <v>1</v>
      </c>
      <c r="E115">
        <v>16.2</v>
      </c>
      <c r="F115">
        <v>8.5446076529999999</v>
      </c>
      <c r="G115">
        <v>8.2055950919999994</v>
      </c>
      <c r="H115">
        <f>(F115+G115)/2</f>
        <v>8.3751013724999996</v>
      </c>
    </row>
    <row r="116" spans="1:8" x14ac:dyDescent="0.25">
      <c r="A116" t="s">
        <v>8</v>
      </c>
      <c r="B116" t="s">
        <v>5</v>
      </c>
      <c r="C116" t="s">
        <v>30</v>
      </c>
      <c r="D116">
        <v>0</v>
      </c>
      <c r="E116">
        <v>57.2</v>
      </c>
      <c r="F116">
        <v>8.0360647469999993</v>
      </c>
      <c r="G116">
        <v>8.7040052019999994</v>
      </c>
      <c r="H116">
        <f>(F116+G116)/2</f>
        <v>8.3700349744999993</v>
      </c>
    </row>
    <row r="117" spans="1:8" x14ac:dyDescent="0.25">
      <c r="A117" t="s">
        <v>4</v>
      </c>
      <c r="B117" t="s">
        <v>11</v>
      </c>
      <c r="C117" t="s">
        <v>81</v>
      </c>
      <c r="D117">
        <v>0</v>
      </c>
      <c r="E117">
        <v>35.369999999999997</v>
      </c>
      <c r="F117">
        <v>7.7926334050000001</v>
      </c>
      <c r="G117">
        <v>8.8361153590000008</v>
      </c>
      <c r="H117">
        <f>(F117+G117)/2</f>
        <v>8.3143743820000005</v>
      </c>
    </row>
    <row r="118" spans="1:8" x14ac:dyDescent="0.25">
      <c r="A118" t="s">
        <v>8</v>
      </c>
      <c r="B118" t="s">
        <v>5</v>
      </c>
      <c r="C118" t="s">
        <v>16</v>
      </c>
      <c r="D118">
        <v>0</v>
      </c>
      <c r="E118">
        <v>41</v>
      </c>
      <c r="F118">
        <v>8.2289609039999991</v>
      </c>
      <c r="G118">
        <v>8.3794669339999999</v>
      </c>
      <c r="H118">
        <f>(F118+G118)/2</f>
        <v>8.3042139189999986</v>
      </c>
    </row>
    <row r="119" spans="1:8" x14ac:dyDescent="0.25">
      <c r="A119" t="s">
        <v>1</v>
      </c>
      <c r="B119" t="s">
        <v>2</v>
      </c>
      <c r="C119" t="s">
        <v>3</v>
      </c>
      <c r="D119">
        <v>1</v>
      </c>
      <c r="E119">
        <v>2.0299999999999998</v>
      </c>
      <c r="F119">
        <v>7.9983785090000001</v>
      </c>
      <c r="G119">
        <v>8.2109088109999995</v>
      </c>
      <c r="H119">
        <f>(F119+G119)/2</f>
        <v>8.1046436600000007</v>
      </c>
    </row>
    <row r="120" spans="1:8" x14ac:dyDescent="0.25">
      <c r="A120" t="s">
        <v>18</v>
      </c>
      <c r="B120" t="s">
        <v>5</v>
      </c>
      <c r="C120" t="s">
        <v>32</v>
      </c>
      <c r="D120">
        <v>0</v>
      </c>
      <c r="E120">
        <v>97.53</v>
      </c>
      <c r="F120">
        <v>8.282732287</v>
      </c>
      <c r="G120">
        <v>7.7620117649999996</v>
      </c>
      <c r="H120">
        <f>(F120+G120)/2</f>
        <v>8.0223720259999993</v>
      </c>
    </row>
    <row r="121" spans="1:8" x14ac:dyDescent="0.25">
      <c r="A121" t="s">
        <v>18</v>
      </c>
      <c r="B121" t="s">
        <v>5</v>
      </c>
      <c r="C121" t="s">
        <v>72</v>
      </c>
      <c r="D121">
        <v>0</v>
      </c>
      <c r="E121">
        <v>40.07</v>
      </c>
      <c r="F121">
        <v>8.0417654980000002</v>
      </c>
      <c r="G121">
        <v>7.9851196010000001</v>
      </c>
      <c r="H121">
        <f>(F121+G121)/2</f>
        <v>8.0134425495000006</v>
      </c>
    </row>
    <row r="122" spans="1:8" x14ac:dyDescent="0.25">
      <c r="A122" t="s">
        <v>1</v>
      </c>
      <c r="B122" t="s">
        <v>2</v>
      </c>
      <c r="C122" t="s">
        <v>3</v>
      </c>
      <c r="D122">
        <v>1</v>
      </c>
      <c r="E122">
        <v>12.77</v>
      </c>
      <c r="F122">
        <v>8.2726192899999997</v>
      </c>
      <c r="G122">
        <v>7.5041047760000001</v>
      </c>
      <c r="H122">
        <f>(F122+G122)/2</f>
        <v>7.8883620329999999</v>
      </c>
    </row>
    <row r="123" spans="1:8" x14ac:dyDescent="0.25">
      <c r="A123" t="s">
        <v>4</v>
      </c>
      <c r="B123" t="s">
        <v>5</v>
      </c>
      <c r="C123" t="s">
        <v>21</v>
      </c>
      <c r="D123">
        <v>0</v>
      </c>
      <c r="E123">
        <v>46.2</v>
      </c>
      <c r="F123">
        <v>7.034124716</v>
      </c>
      <c r="G123">
        <v>8.235841508</v>
      </c>
      <c r="H123">
        <f>(F123+G123)/2</f>
        <v>7.6349831120000005</v>
      </c>
    </row>
  </sheetData>
  <sortState ref="A2:H16384">
    <sortCondition descending="1" ref="H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GoNnA lee</dc:creator>
  <cp:lastModifiedBy>GoNnA lee</cp:lastModifiedBy>
  <dcterms:created xsi:type="dcterms:W3CDTF">2020-07-24T09:30:13Z</dcterms:created>
  <dcterms:modified xsi:type="dcterms:W3CDTF">2020-07-24T10:15:15Z</dcterms:modified>
</cp:coreProperties>
</file>